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ntjeSteinfurth\Desktop\"/>
    </mc:Choice>
  </mc:AlternateContent>
  <xr:revisionPtr revIDLastSave="0" documentId="13_ncr:1_{3E3F7F1F-8B1C-4B91-BF32-AA86B347E344}" xr6:coauthVersionLast="47" xr6:coauthVersionMax="47" xr10:uidLastSave="{00000000-0000-0000-0000-000000000000}"/>
  <bookViews>
    <workbookView xWindow="-96" yWindow="-96" windowWidth="23232" windowHeight="12552" xr2:uid="{66DCBB3D-96DA-46E6-97BF-045DF108E5E4}"/>
  </bookViews>
  <sheets>
    <sheet name="International Context" sheetId="9"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tc={A19171B4-92E7-408D-8961-AB8F4956C298}</author>
    <author>tc={945A3A00-EF8B-41CE-A40C-902573DC9B40}</author>
    <author>tc={60B8B87E-579E-4C21-B0E6-F550872ECC0A}</author>
    <author>tc={08A73209-5E60-4D0C-8FE3-B6C0351D75E4}</author>
    <author>tc={25AE258F-BCDA-49C9-AB0E-40A36EEA2C87}</author>
    <author>tc={7AD32377-C95F-4F88-B0A2-2572FFD874E1}</author>
  </authors>
  <commentList>
    <comment ref="C4" authorId="0" shapeId="0" xr:uid="{A19171B4-92E7-408D-8961-AB8F4956C298}">
      <text>
        <t>[Threaded comment]
Your version of Excel allows you to read this threaded comment; however, any edits to it will get removed if the file is opened in a newer version of Excel. Learn more: https://go.microsoft.com/fwlink/?linkid=870924
Comment:
    copied from Mitchell et al 2004, but needs checking for any potential taxanomic changes since then</t>
      </text>
    </comment>
    <comment ref="D10" authorId="1" shapeId="0" xr:uid="{945A3A00-EF8B-41CE-A40C-902573DC9B40}">
      <text>
        <t>[Threaded comment]
Your version of Excel allows you to read this threaded comment; however, any edits to it will get removed if the file is opened in a newer version of Excel. Learn more: https://go.microsoft.com/fwlink/?linkid=870924
Comment:
    excluding Svalbard and Jan Meyen</t>
      </text>
    </comment>
    <comment ref="N11" authorId="2" shapeId="0" xr:uid="{60B8B87E-579E-4C21-B0E6-F550872ECC0A}">
      <text>
        <t>[Threaded comment]
Your version of Excel allows you to read this threaded comment; however, any edits to it will get removed if the file is opened in a newer version of Excel. Learn more: https://go.microsoft.com/fwlink/?linkid=870924
Comment:
    Given in Mitchell et al. 2004</t>
      </text>
    </comment>
    <comment ref="N12" authorId="3" shapeId="0" xr:uid="{08A73209-5E60-4D0C-8FE3-B6C0351D75E4}">
      <text>
        <t>[Threaded comment]
Your version of Excel allows you to read this threaded comment; however, any edits to it will get removed if the file is opened in a newer version of Excel. Learn more: https://go.microsoft.com/fwlink/?linkid=870924
Comment:
    Given in Mitchell et al. 2004</t>
      </text>
    </comment>
    <comment ref="D13" authorId="4" shapeId="0" xr:uid="{25AE258F-BCDA-49C9-AB0E-40A36EEA2C87}">
      <text>
        <t>[Threaded comment]
Your version of Excel allows you to read this threaded comment; however, any edits to it will get removed if the file is opened in a newer version of Excel. Learn more: https://go.microsoft.com/fwlink/?linkid=870924
Comment:
    listed as distictive resident/breeding population in the BirdLife Datazone</t>
      </text>
    </comment>
    <comment ref="N16" authorId="5" shapeId="0" xr:uid="{7AD32377-C95F-4F88-B0A2-2572FFD874E1}">
      <text>
        <t>[Threaded comment]
Your version of Excel allows you to read this threaded comment; however, any edits to it will get removed if the file is opened in a newer version of Excel. Learn more: https://go.microsoft.com/fwlink/?linkid=870924
Comment:
    given in Mitchell et al. 2004</t>
      </text>
    </comment>
  </commentList>
</comments>
</file>

<file path=xl/sharedStrings.xml><?xml version="1.0" encoding="utf-8"?>
<sst xmlns="http://schemas.openxmlformats.org/spreadsheetml/2006/main" count="91" uniqueCount="53">
  <si>
    <t>yellow = up-to-date population estimates still required, if available</t>
  </si>
  <si>
    <t>also note that subspecies needs checking for taxanomic changes since Seabird 2000</t>
  </si>
  <si>
    <t>species</t>
  </si>
  <si>
    <t>scientific name</t>
  </si>
  <si>
    <t>subspecies</t>
  </si>
  <si>
    <t>country</t>
  </si>
  <si>
    <t>period</t>
  </si>
  <si>
    <t>min</t>
  </si>
  <si>
    <t>max</t>
  </si>
  <si>
    <t>unit</t>
  </si>
  <si>
    <t>trendShort</t>
  </si>
  <si>
    <t>periodShort</t>
  </si>
  <si>
    <t>trendLong</t>
  </si>
  <si>
    <t>periodLong</t>
  </si>
  <si>
    <t>IUCN Red List category</t>
  </si>
  <si>
    <t>source</t>
  </si>
  <si>
    <t>Atlantic Puffin</t>
  </si>
  <si>
    <t>Fratercula arctica</t>
  </si>
  <si>
    <t>http://datazone.birdlife.org/species/factsheet/atlantic-puffin-fratercula-arctica/text</t>
  </si>
  <si>
    <t>pairs</t>
  </si>
  <si>
    <t>decreasing</t>
  </si>
  <si>
    <t>increasing</t>
  </si>
  <si>
    <t>https://nature-art12.eionet.europa.eu/article12/summary?period=3&amp;subject=Fratercula+arctica&amp;reported_name=</t>
  </si>
  <si>
    <t>?</t>
  </si>
  <si>
    <t>Canada</t>
  </si>
  <si>
    <t xml:space="preserve">breeding birds </t>
  </si>
  <si>
    <t>moderate increase</t>
  </si>
  <si>
    <t>compared to 1970</t>
  </si>
  <si>
    <t>https://wildlife-species.canada.ca/bird-status/oiseau-bird-eng.aspx?sY=2019&amp;sL=e&amp;sM=c&amp;sB=ATPU</t>
  </si>
  <si>
    <t>Faroe Islands (to Denmark)</t>
  </si>
  <si>
    <t>https://www.researchgate.net/publication/260338127_Appendix_1_Seabirds_in_the_North_East_Atlantic_A_review_of_status_trends_and_anthropogenic_impact/figures?lo=1 and Skov et al. 2002</t>
  </si>
  <si>
    <t>France</t>
  </si>
  <si>
    <t>2005-2017</t>
  </si>
  <si>
    <t>1978-2017</t>
  </si>
  <si>
    <t>Greenland (to Denmark)</t>
  </si>
  <si>
    <t xml:space="preserve">https://www.researchgate.net/publication/260338127_Appendix_1_Seabirds_in_the_North_East_Atlantic_A_review_of_status_trends_and_anthropogenic_impact/figures?lo=1 </t>
  </si>
  <si>
    <t>Iceland</t>
  </si>
  <si>
    <t>https://www.researchgate.net/publication/260338127_Appendix_1_Seabirds_in_the_North_East_Atlantic_A_review_of_status_trends_and_anthropogenic_impact/figures?lo=1</t>
  </si>
  <si>
    <t>Norway</t>
  </si>
  <si>
    <t>https://seapop.no/en/activities/population-sizes/</t>
  </si>
  <si>
    <t>arctica</t>
  </si>
  <si>
    <t>Russia</t>
  </si>
  <si>
    <t>Anker-Nilssen &amp; Tatarinkova (2000)</t>
  </si>
  <si>
    <t>naumanni</t>
  </si>
  <si>
    <t>Russia (Novaya Zemlya)</t>
  </si>
  <si>
    <t>Bakken (2000)</t>
  </si>
  <si>
    <t>St Pierre and Miquelon (to France)</t>
  </si>
  <si>
    <t>Svalbard (to Norway)</t>
  </si>
  <si>
    <t>Jan Mayen (to Norway)</t>
  </si>
  <si>
    <t>USA</t>
  </si>
  <si>
    <t>S. Kress (pers. Comment)</t>
  </si>
  <si>
    <r>
      <t>Population justification: </t>
    </r>
    <r>
      <rPr>
        <sz val="11"/>
        <color rgb="FF333333"/>
        <rFont val="Calibri"/>
        <family val="2"/>
        <scheme val="minor"/>
      </rPr>
      <t>The European population is estimated to be 4,770,000-5,780,000 pairs, which equates to 9,550,000-11,600,000 mature individuals (BirdLife International 2015). The global population size is estimated at 12–14 million mature individuals (Harris and Wanless 2011; Berglund and Hentati-Sundberg 2014).</t>
    </r>
  </si>
  <si>
    <r>
      <t>Trend justification: </t>
    </r>
    <r>
      <rPr>
        <sz val="11"/>
        <color rgb="FF333333"/>
        <rFont val="Calibri"/>
        <family val="2"/>
        <scheme val="minor"/>
      </rPr>
      <t>The population size in Europe is estimated and projected to decrease by 50-79% during 2000-2065 (three generations) (BirdLife International 2015). Europe holds &gt;90% of the global population, so the projected declines in Europe are globally significant. The overall trend of the West Atlantic population is unknown (Berglund and Hentati-Sundberg 2014), and it is very tentatively suspected that overall declines may fall in the range 30-49% over three generations. Populations are suspected to be declining rapidly through the combined impact of predation by invasive species, pollution, food shortages caused by the depletion of fisheries and adult mortality in fishing nets.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</si>
</sst>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i/>
      <sz val="11"/>
      <color theme="1"/>
      <name val="Calibri"/>
      <family val="2"/>
      <scheme val="minor"/>
    </font>
    <font>
      <b/>
      <sz val="11"/>
      <color rgb="FF333333"/>
      <name val="Calibri"/>
      <family val="2"/>
      <scheme val="minor"/>
    </font>
    <font>
      <sz val="11"/>
      <color rgb="FF333333"/>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0" fillId="0" borderId="0" xfId="0" applyFill="1" applyAlignment="1">
      <alignment horizontal="left"/>
    </xf>
    <xf numFmtId="0" fontId="0" fillId="0" borderId="0" xfId="0" applyFill="1"/>
    <xf numFmtId="0" fontId="1" fillId="0" borderId="0" xfId="0" applyFont="1" applyFill="1" applyAlignment="1">
      <alignment horizontal="left"/>
    </xf>
    <xf numFmtId="0" fontId="4" fillId="0" borderId="0" xfId="0" applyFont="1" applyFill="1" applyAlignment="1">
      <alignment horizontal="left"/>
    </xf>
    <xf numFmtId="0" fontId="2" fillId="0" borderId="0" xfId="0" applyFont="1" applyFill="1" applyAlignment="1">
      <alignment horizontal="left"/>
    </xf>
    <xf numFmtId="3" fontId="2" fillId="0" borderId="0" xfId="0" applyNumberFormat="1" applyFont="1" applyFill="1" applyAlignment="1">
      <alignment horizontal="left"/>
    </xf>
    <xf numFmtId="0" fontId="6" fillId="0" borderId="0" xfId="0" applyFont="1" applyFill="1"/>
    <xf numFmtId="0" fontId="3" fillId="0" borderId="0" xfId="0" applyFont="1" applyFill="1" applyAlignment="1">
      <alignment horizontal="left"/>
    </xf>
    <xf numFmtId="3" fontId="0" fillId="0" borderId="0" xfId="0" applyNumberFormat="1" applyFill="1"/>
    <xf numFmtId="0" fontId="5" fillId="0" borderId="0" xfId="1" applyFill="1"/>
    <xf numFmtId="0" fontId="7" fillId="0" borderId="0" xfId="0" applyFont="1" applyFill="1" applyAlignment="1">
      <alignment vertical="top" wrapText="1"/>
    </xf>
    <xf numFmtId="0" fontId="0" fillId="0" borderId="0" xfId="0" applyFill="1" applyAlignment="1">
      <alignment vertical="top" wrapText="1"/>
    </xf>
    <xf numFmtId="0" fontId="0" fillId="0" borderId="0" xfId="0" applyFill="1" applyAlignment="1">
      <alignment vertical="center"/>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ntje Steinfurth" id="{CB3A5C6D-6475-42C5-92DD-A0B911549545}" userId="S::Antje.Steinfurth@RSPB.ORG.UK::d3b54b55-81a0-4f8f-8ea0-cdaed3de29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4" dT="2022-07-06T12:55:57.72" personId="{CB3A5C6D-6475-42C5-92DD-A0B911549545}" id="{A19171B4-92E7-408D-8961-AB8F4956C298}">
    <text>copied from Mitchell et al 2004, but needs checking for any potential taxanomic changes since then</text>
  </threadedComment>
  <threadedComment ref="D10" dT="2022-07-01T15:12:50.22" personId="{CB3A5C6D-6475-42C5-92DD-A0B911549545}" id="{945A3A00-EF8B-41CE-A40C-902573DC9B40}">
    <text>excluding Svalbard and Jan Meyen</text>
  </threadedComment>
  <threadedComment ref="N11" dT="2022-07-08T13:11:47.10" personId="{CB3A5C6D-6475-42C5-92DD-A0B911549545}" id="{60B8B87E-579E-4C21-B0E6-F550872ECC0A}">
    <text>Given in Mitchell et al. 2004</text>
  </threadedComment>
  <threadedComment ref="N12" dT="2022-07-08T13:13:23.05" personId="{CB3A5C6D-6475-42C5-92DD-A0B911549545}" id="{08A73209-5E60-4D0C-8FE3-B6C0351D75E4}">
    <text>Given in Mitchell et al. 2004</text>
  </threadedComment>
  <threadedComment ref="D13" dT="2022-07-08T13:14:51.61" personId="{CB3A5C6D-6475-42C5-92DD-A0B911549545}" id="{25AE258F-BCDA-49C9-AB0E-40A36EEA2C87}">
    <text>listed as distictive resident/breeding population in the BirdLife Datazone</text>
  </threadedComment>
  <threadedComment ref="N16" dT="2022-07-08T13:16:05.68" personId="{CB3A5C6D-6475-42C5-92DD-A0B911549545}" id="{7AD32377-C95F-4F88-B0A2-2572FFD874E1}">
    <text>given in Mitchell et al. 2004</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researchgate.net/publication/260338127_Appendix_1_Seabirds_in_the_North_East_Atlantic_A_review_of_status_trends_and_anthropogenic_impact/figures?lo=1" TargetMode="External"/><Relationship Id="rId1" Type="http://schemas.openxmlformats.org/officeDocument/2006/relationships/hyperlink" Target="https://www.researchgate.net/publication/260338127_Appendix_1_Seabirds_in_the_North_East_Atlantic_A_review_of_status_trends_and_anthropogenic_impact/figures?lo=1%20and%20Skov%20et%20al.%202002"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5A5BD-9FD2-4FAB-BFD0-56A912F2B1A9}">
  <dimension ref="A1:N19"/>
  <sheetViews>
    <sheetView tabSelected="1" topLeftCell="A4" workbookViewId="0">
      <selection activeCell="D22" sqref="D22"/>
    </sheetView>
  </sheetViews>
  <sheetFormatPr defaultRowHeight="14.4" x14ac:dyDescent="0.55000000000000004"/>
  <cols>
    <col min="1" max="1" width="14.26171875" style="2" customWidth="1"/>
    <col min="2" max="2" width="16.1015625" style="2" bestFit="1" customWidth="1"/>
    <col min="3" max="3" width="10.15625" style="2" bestFit="1" customWidth="1"/>
    <col min="4" max="4" width="30.5234375" style="2" bestFit="1" customWidth="1"/>
    <col min="5" max="5" width="6.5234375" style="2" bestFit="1" customWidth="1"/>
    <col min="6" max="7" width="9.734375" style="2" bestFit="1" customWidth="1"/>
    <col min="8" max="8" width="17" style="2" bestFit="1" customWidth="1"/>
    <col min="9" max="9" width="10.1015625" style="2" bestFit="1" customWidth="1"/>
    <col min="10" max="10" width="11" style="2" bestFit="1" customWidth="1"/>
    <col min="11" max="11" width="17" style="2" bestFit="1" customWidth="1"/>
    <col min="12" max="12" width="16" style="2" bestFit="1" customWidth="1"/>
    <col min="13" max="13" width="20.15625" style="2" bestFit="1" customWidth="1"/>
    <col min="14" max="14" width="171.62890625" style="2" bestFit="1" customWidth="1"/>
    <col min="15" max="16384" width="8.83984375" style="2"/>
  </cols>
  <sheetData>
    <row r="1" spans="1:14" x14ac:dyDescent="0.55000000000000004">
      <c r="A1" s="1" t="s">
        <v>0</v>
      </c>
      <c r="C1" s="1"/>
      <c r="D1" s="1"/>
    </row>
    <row r="2" spans="1:14" x14ac:dyDescent="0.55000000000000004">
      <c r="A2" s="3" t="s">
        <v>1</v>
      </c>
      <c r="C2" s="1"/>
      <c r="D2" s="1"/>
    </row>
    <row r="4" spans="1:14" x14ac:dyDescent="0.55000000000000004">
      <c r="A4" s="4" t="s">
        <v>2</v>
      </c>
      <c r="B4" s="4" t="s">
        <v>3</v>
      </c>
      <c r="C4" s="4" t="s">
        <v>4</v>
      </c>
      <c r="D4" s="5" t="s">
        <v>5</v>
      </c>
      <c r="E4" s="5" t="s">
        <v>6</v>
      </c>
      <c r="F4" s="6" t="s">
        <v>7</v>
      </c>
      <c r="G4" s="6" t="s">
        <v>8</v>
      </c>
      <c r="H4" s="5" t="s">
        <v>9</v>
      </c>
      <c r="I4" s="5" t="s">
        <v>10</v>
      </c>
      <c r="J4" s="5" t="s">
        <v>11</v>
      </c>
      <c r="K4" s="5" t="s">
        <v>12</v>
      </c>
      <c r="L4" s="5" t="s">
        <v>13</v>
      </c>
      <c r="M4" s="5" t="s">
        <v>14</v>
      </c>
      <c r="N4" s="5" t="s">
        <v>15</v>
      </c>
    </row>
    <row r="5" spans="1:14" x14ac:dyDescent="0.55000000000000004">
      <c r="A5" s="2" t="s">
        <v>16</v>
      </c>
      <c r="B5" s="7" t="s">
        <v>17</v>
      </c>
      <c r="C5" s="7" t="s">
        <v>23</v>
      </c>
      <c r="D5" s="8" t="s">
        <v>24</v>
      </c>
      <c r="E5" s="2">
        <v>2018</v>
      </c>
      <c r="F5" s="9">
        <v>1000000</v>
      </c>
      <c r="G5" s="9">
        <v>2000000</v>
      </c>
      <c r="H5" s="2" t="s">
        <v>25</v>
      </c>
      <c r="K5" s="2" t="s">
        <v>26</v>
      </c>
      <c r="L5" s="2" t="s">
        <v>27</v>
      </c>
      <c r="N5" s="2" t="s">
        <v>28</v>
      </c>
    </row>
    <row r="6" spans="1:14" x14ac:dyDescent="0.55000000000000004">
      <c r="A6" s="2" t="s">
        <v>16</v>
      </c>
      <c r="B6" s="7" t="s">
        <v>17</v>
      </c>
      <c r="D6" s="8" t="s">
        <v>29</v>
      </c>
      <c r="E6" s="2">
        <v>1987</v>
      </c>
      <c r="F6" s="9">
        <v>550000</v>
      </c>
      <c r="G6" s="9">
        <v>550000</v>
      </c>
      <c r="H6" s="2" t="s">
        <v>19</v>
      </c>
      <c r="N6" s="10" t="s">
        <v>30</v>
      </c>
    </row>
    <row r="7" spans="1:14" x14ac:dyDescent="0.55000000000000004">
      <c r="A7" s="2" t="s">
        <v>16</v>
      </c>
      <c r="B7" s="7" t="s">
        <v>17</v>
      </c>
      <c r="D7" s="8" t="s">
        <v>31</v>
      </c>
      <c r="F7" s="2">
        <v>171</v>
      </c>
      <c r="G7" s="2">
        <v>202</v>
      </c>
      <c r="H7" s="2" t="s">
        <v>19</v>
      </c>
      <c r="I7" s="2" t="s">
        <v>21</v>
      </c>
      <c r="J7" s="2" t="s">
        <v>32</v>
      </c>
      <c r="K7" s="2" t="s">
        <v>20</v>
      </c>
      <c r="L7" s="2" t="s">
        <v>33</v>
      </c>
      <c r="N7" s="2" t="s">
        <v>22</v>
      </c>
    </row>
    <row r="8" spans="1:14" x14ac:dyDescent="0.55000000000000004">
      <c r="A8" s="2" t="s">
        <v>16</v>
      </c>
      <c r="B8" s="7" t="s">
        <v>17</v>
      </c>
      <c r="C8" s="2" t="s">
        <v>23</v>
      </c>
      <c r="D8" s="8" t="s">
        <v>34</v>
      </c>
      <c r="E8" s="2">
        <v>2007</v>
      </c>
      <c r="F8" s="9">
        <v>3000</v>
      </c>
      <c r="G8" s="9">
        <v>3000</v>
      </c>
      <c r="H8" s="2" t="s">
        <v>19</v>
      </c>
      <c r="N8" s="10" t="s">
        <v>35</v>
      </c>
    </row>
    <row r="9" spans="1:14" x14ac:dyDescent="0.55000000000000004">
      <c r="A9" s="2" t="s">
        <v>16</v>
      </c>
      <c r="B9" s="7" t="s">
        <v>17</v>
      </c>
      <c r="D9" s="8" t="s">
        <v>36</v>
      </c>
      <c r="E9" s="2">
        <v>1995</v>
      </c>
      <c r="F9" s="9">
        <v>2000000</v>
      </c>
      <c r="G9" s="9">
        <v>3000000</v>
      </c>
      <c r="H9" s="2" t="s">
        <v>19</v>
      </c>
      <c r="N9" s="2" t="s">
        <v>37</v>
      </c>
    </row>
    <row r="10" spans="1:14" x14ac:dyDescent="0.55000000000000004">
      <c r="A10" s="2" t="s">
        <v>16</v>
      </c>
      <c r="B10" s="7" t="s">
        <v>17</v>
      </c>
      <c r="D10" s="8" t="s">
        <v>38</v>
      </c>
      <c r="E10" s="2">
        <v>2021</v>
      </c>
      <c r="F10" s="9">
        <v>1465000</v>
      </c>
      <c r="G10" s="9">
        <v>1465000</v>
      </c>
      <c r="H10" s="2" t="s">
        <v>19</v>
      </c>
      <c r="N10" s="2" t="s">
        <v>39</v>
      </c>
    </row>
    <row r="11" spans="1:14" x14ac:dyDescent="0.55000000000000004">
      <c r="A11" s="2" t="s">
        <v>16</v>
      </c>
      <c r="B11" s="7" t="s">
        <v>17</v>
      </c>
      <c r="C11" s="7" t="s">
        <v>40</v>
      </c>
      <c r="D11" s="8" t="s">
        <v>41</v>
      </c>
      <c r="E11" s="2">
        <v>2000</v>
      </c>
      <c r="F11" s="9">
        <v>5000</v>
      </c>
      <c r="G11" s="9">
        <v>5000</v>
      </c>
      <c r="H11" s="2" t="s">
        <v>19</v>
      </c>
      <c r="N11" s="2" t="s">
        <v>42</v>
      </c>
    </row>
    <row r="12" spans="1:14" x14ac:dyDescent="0.55000000000000004">
      <c r="A12" s="2" t="s">
        <v>16</v>
      </c>
      <c r="B12" s="7" t="s">
        <v>17</v>
      </c>
      <c r="C12" s="7" t="s">
        <v>43</v>
      </c>
      <c r="D12" s="8" t="s">
        <v>44</v>
      </c>
      <c r="E12" s="2">
        <v>1996</v>
      </c>
      <c r="F12" s="2">
        <v>50</v>
      </c>
      <c r="G12" s="2">
        <v>50</v>
      </c>
      <c r="H12" s="2" t="s">
        <v>19</v>
      </c>
      <c r="N12" s="2" t="s">
        <v>45</v>
      </c>
    </row>
    <row r="13" spans="1:14" x14ac:dyDescent="0.55000000000000004">
      <c r="A13" s="2" t="s">
        <v>16</v>
      </c>
      <c r="B13" s="7" t="s">
        <v>17</v>
      </c>
      <c r="D13" s="8" t="s">
        <v>46</v>
      </c>
    </row>
    <row r="14" spans="1:14" x14ac:dyDescent="0.55000000000000004">
      <c r="A14" s="2" t="s">
        <v>16</v>
      </c>
      <c r="B14" s="7" t="s">
        <v>17</v>
      </c>
      <c r="C14" s="7" t="s">
        <v>43</v>
      </c>
      <c r="D14" s="8" t="s">
        <v>47</v>
      </c>
      <c r="E14" s="2">
        <v>2021</v>
      </c>
      <c r="G14" s="9">
        <v>10000</v>
      </c>
      <c r="H14" s="2" t="s">
        <v>19</v>
      </c>
      <c r="N14" s="2" t="s">
        <v>39</v>
      </c>
    </row>
    <row r="15" spans="1:14" x14ac:dyDescent="0.55000000000000004">
      <c r="A15" s="2" t="s">
        <v>16</v>
      </c>
      <c r="B15" s="7" t="s">
        <v>17</v>
      </c>
      <c r="C15" s="7" t="s">
        <v>43</v>
      </c>
      <c r="D15" s="8" t="s">
        <v>48</v>
      </c>
      <c r="E15" s="2">
        <v>2021</v>
      </c>
      <c r="G15" s="9">
        <v>5000</v>
      </c>
      <c r="H15" s="2" t="s">
        <v>19</v>
      </c>
      <c r="N15" s="2" t="s">
        <v>39</v>
      </c>
    </row>
    <row r="16" spans="1:14" x14ac:dyDescent="0.55000000000000004">
      <c r="A16" s="2" t="s">
        <v>16</v>
      </c>
      <c r="B16" s="7" t="s">
        <v>17</v>
      </c>
      <c r="C16" s="7" t="s">
        <v>40</v>
      </c>
      <c r="D16" s="8" t="s">
        <v>49</v>
      </c>
      <c r="E16" s="2">
        <v>2002</v>
      </c>
      <c r="F16" s="2">
        <v>550</v>
      </c>
      <c r="G16" s="2">
        <v>550</v>
      </c>
      <c r="H16" s="2" t="s">
        <v>19</v>
      </c>
      <c r="N16" s="2" t="s">
        <v>50</v>
      </c>
    </row>
    <row r="18" spans="1:14" x14ac:dyDescent="0.55000000000000004">
      <c r="A18" s="11" t="s">
        <v>51</v>
      </c>
      <c r="B18" s="12"/>
      <c r="C18" s="12"/>
      <c r="D18" s="12"/>
      <c r="E18" s="12"/>
      <c r="F18" s="12"/>
      <c r="G18" s="12"/>
      <c r="H18" s="12"/>
      <c r="I18" s="12"/>
      <c r="J18" s="12"/>
      <c r="K18" s="12"/>
      <c r="L18" s="12"/>
      <c r="M18" s="12"/>
      <c r="N18" s="13" t="s">
        <v>18</v>
      </c>
    </row>
    <row r="19" spans="1:14" x14ac:dyDescent="0.55000000000000004">
      <c r="A19" s="11" t="s">
        <v>52</v>
      </c>
      <c r="B19" s="12"/>
      <c r="C19" s="12"/>
      <c r="D19" s="12"/>
      <c r="E19" s="12"/>
      <c r="F19" s="12"/>
      <c r="G19" s="12"/>
      <c r="H19" s="12"/>
      <c r="I19" s="12"/>
      <c r="J19" s="12"/>
      <c r="K19" s="12"/>
      <c r="L19" s="12"/>
      <c r="M19" s="12"/>
      <c r="N19" s="13" t="s">
        <v>18</v>
      </c>
    </row>
  </sheetData>
  <mergeCells count="2">
    <mergeCell ref="A18:M18"/>
    <mergeCell ref="A19:M19"/>
  </mergeCells>
  <conditionalFormatting sqref="I4">
    <cfRule type="cellIs" dxfId="3" priority="3" operator="equal">
      <formula>"inc"</formula>
    </cfRule>
    <cfRule type="cellIs" dxfId="2" priority="4" operator="equal">
      <formula>"dec"</formula>
    </cfRule>
  </conditionalFormatting>
  <conditionalFormatting sqref="K4">
    <cfRule type="cellIs" dxfId="1" priority="1" operator="equal">
      <formula>"dec"</formula>
    </cfRule>
    <cfRule type="cellIs" dxfId="0" priority="2" operator="equal">
      <formula>"inc"</formula>
    </cfRule>
  </conditionalFormatting>
  <hyperlinks>
    <hyperlink ref="N6" r:id="rId1" xr:uid="{1E055F28-6F5A-48F0-AB72-6D6A91523D21}"/>
    <hyperlink ref="N8" r:id="rId2" xr:uid="{6E8EB744-0E4C-4351-80EA-1A72C5AF41A2}"/>
  </hyperlinks>
  <pageMargins left="0.7" right="0.7" top="0.75" bottom="0.75" header="0.3" footer="0.3"/>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International Context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Daisy Burnell</dc:creator>
  <cp:lastModifiedBy>Antje Steinfurth</cp:lastModifiedBy>
  <dcterms:created xsi:type="dcterms:W3CDTF">2022-12-02T14:19:52Z</dcterms:created>
  <dcterms:modified xsi:type="dcterms:W3CDTF">2022-12-06T13:10:28Z</dcterms:modified>
</cp:coreProperties>
</file>